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e/Desktop/"/>
    </mc:Choice>
  </mc:AlternateContent>
  <xr:revisionPtr revIDLastSave="0" documentId="8_{25F9CBCD-1752-0148-A262-EDFD6BB95D89}" xr6:coauthVersionLast="47" xr6:coauthVersionMax="47" xr10:uidLastSave="{00000000-0000-0000-0000-000000000000}"/>
  <bookViews>
    <workbookView xWindow="38460" yWindow="-4940" windowWidth="29660" windowHeight="2726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1" l="1"/>
  <c r="G76" i="1"/>
  <c r="G77" i="1"/>
  <c r="G78" i="1"/>
  <c r="G79" i="1"/>
  <c r="G80" i="1"/>
  <c r="G81" i="1"/>
  <c r="G82" i="1"/>
  <c r="G83" i="1"/>
  <c r="G84" i="1"/>
  <c r="G85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86" i="1" l="1"/>
</calcChain>
</file>

<file path=xl/sharedStrings.xml><?xml version="1.0" encoding="utf-8"?>
<sst xmlns="http://schemas.openxmlformats.org/spreadsheetml/2006/main" count="306" uniqueCount="240">
  <si>
    <t xml:space="preserve">Reçu n° </t>
  </si>
  <si>
    <t>DATE</t>
  </si>
  <si>
    <t xml:space="preserve">Mode de paiement: </t>
  </si>
  <si>
    <t>chèque</t>
  </si>
  <si>
    <t>CB</t>
  </si>
  <si>
    <t>espèces</t>
  </si>
  <si>
    <t>ASSOCIATION OU ECOLE</t>
  </si>
  <si>
    <t>Nom du bienfaiteur</t>
  </si>
  <si>
    <t>ADRESSE</t>
  </si>
  <si>
    <t>adresse</t>
  </si>
  <si>
    <t>CP ET VILLE</t>
  </si>
  <si>
    <t>CP + ville</t>
  </si>
  <si>
    <t>Référence</t>
  </si>
  <si>
    <t>Désignation</t>
  </si>
  <si>
    <t>Qté</t>
  </si>
  <si>
    <t>Prix unit.</t>
  </si>
  <si>
    <t>Prix total</t>
  </si>
  <si>
    <t>X01</t>
  </si>
  <si>
    <t>Hamac</t>
  </si>
  <si>
    <t>X02</t>
  </si>
  <si>
    <t>Fouta</t>
  </si>
  <si>
    <t xml:space="preserve"> Jasmin étoilé - 1 plant</t>
  </si>
  <si>
    <t>X03</t>
  </si>
  <si>
    <t>Hortensia paniculata phantom blanc - 1 plant</t>
  </si>
  <si>
    <t xml:space="preserve"> Duo de bruyères d'hiver - 2 plants</t>
  </si>
  <si>
    <t>X04</t>
  </si>
  <si>
    <t>Saucisson sec nature</t>
  </si>
  <si>
    <t xml:space="preserve"> Duo de graminées - 2 plants</t>
  </si>
  <si>
    <t>X05</t>
  </si>
  <si>
    <t>Saucisson sec au comté</t>
  </si>
  <si>
    <t xml:space="preserve"> Mélange printanier - 20 bulbes</t>
  </si>
  <si>
    <t>X06</t>
  </si>
  <si>
    <t>Chorizo</t>
  </si>
  <si>
    <t xml:space="preserve"> Assortiment romantique - 15 bulbes</t>
  </si>
  <si>
    <t>X07</t>
  </si>
  <si>
    <t>Planche à découper + sac de conservation</t>
  </si>
  <si>
    <t xml:space="preserve"> Renoncules pastel en mélange - 10 bulbes</t>
  </si>
  <si>
    <t>X08</t>
  </si>
  <si>
    <t>Porte-pic apéro Panda</t>
  </si>
  <si>
    <t xml:space="preserve"> Renoncules pastel en mélange - 20 bulbes</t>
  </si>
  <si>
    <t>X09</t>
  </si>
  <si>
    <t xml:space="preserve"> Tulipes Angélique - 7 bulbes</t>
  </si>
  <si>
    <t>X10</t>
  </si>
  <si>
    <t xml:space="preserve"> Pivoines herbacées - 2 bulbes</t>
  </si>
  <si>
    <t>X11</t>
  </si>
  <si>
    <t xml:space="preserve"> Hortensia Limelight - 1 plant</t>
  </si>
  <si>
    <t>X12</t>
  </si>
  <si>
    <t xml:space="preserve"> Rosier beauté</t>
  </si>
  <si>
    <t>X13</t>
  </si>
  <si>
    <t xml:space="preserve"> Rosier Queen Elisabeth</t>
  </si>
  <si>
    <t>X14</t>
  </si>
  <si>
    <t xml:space="preserve"> Lavande papillon Snowman - 1 plant</t>
  </si>
  <si>
    <t>X15</t>
  </si>
  <si>
    <t>Oeil de paon - 20 bulbes</t>
  </si>
  <si>
    <t xml:space="preserve"> Iris germanica violet et bleu clair - 3 bulbes</t>
  </si>
  <si>
    <t>X16</t>
  </si>
  <si>
    <t xml:space="preserve"> Tulipes pivoines variées - 10 bulbes</t>
  </si>
  <si>
    <t>X17</t>
  </si>
  <si>
    <t xml:space="preserve"> Tulipes pivoines variées - 20 bulbes</t>
  </si>
  <si>
    <t>X18</t>
  </si>
  <si>
    <t>Trio de géraniums lierre double - 3 plants</t>
  </si>
  <si>
    <t xml:space="preserve"> Allium en mélange - 5 bulbes</t>
  </si>
  <si>
    <t>X19</t>
  </si>
  <si>
    <t xml:space="preserve"> Clematite Saphyra - la motte</t>
  </si>
  <si>
    <t>X20</t>
  </si>
  <si>
    <t xml:space="preserve"> Kit découverte - 50 bulbes</t>
  </si>
  <si>
    <t>X21</t>
  </si>
  <si>
    <t xml:space="preserve"> Mélange Rainbow - 20 bulbes</t>
  </si>
  <si>
    <t>X22</t>
  </si>
  <si>
    <t xml:space="preserve"> Anémones roses - 15 bulbes</t>
  </si>
  <si>
    <t>X23</t>
  </si>
  <si>
    <t>Agapanthe blanche - 1 plant</t>
  </si>
  <si>
    <t xml:space="preserve"> Glaïeuls de Byzance - 5 bulbes</t>
  </si>
  <si>
    <t>X24</t>
  </si>
  <si>
    <t>Croscosmias Lucifer - 9 bulbes</t>
  </si>
  <si>
    <t xml:space="preserve"> Ail des Incas Wisley Blue - 15 bulbes</t>
  </si>
  <si>
    <t>X25</t>
  </si>
  <si>
    <t xml:space="preserve"> Nichoir en bois</t>
  </si>
  <si>
    <t>X26</t>
  </si>
  <si>
    <t xml:space="preserve"> Mélange de fleurs vivaces pour oiseaux - sachet de 5 g</t>
  </si>
  <si>
    <t>X27</t>
  </si>
  <si>
    <t xml:space="preserve"> Mangeoire à oiseaux en métal</t>
  </si>
  <si>
    <t>X28</t>
  </si>
  <si>
    <t>3 bombes de graines bio</t>
  </si>
  <si>
    <t xml:space="preserve"> Mélange abeilles-papillons bio - sachet de 5 g</t>
  </si>
  <si>
    <t>X29</t>
  </si>
  <si>
    <t xml:space="preserve"> Courge spaghetti - sachet de 4 g</t>
  </si>
  <si>
    <t>X30</t>
  </si>
  <si>
    <t xml:space="preserve"> Laitue Batavia blonde de Paris - sachet de 3.5 g</t>
  </si>
  <si>
    <t>X31</t>
  </si>
  <si>
    <t xml:space="preserve"> Mâche coquille de Louviers - sachet de 3 g</t>
  </si>
  <si>
    <t>X32</t>
  </si>
  <si>
    <t xml:space="preserve"> Tomate Marmande - sachet de 1.5 g</t>
  </si>
  <si>
    <t>X33</t>
  </si>
  <si>
    <t xml:space="preserve"> Haricot nain mangetout Contender - boîte de 200 g</t>
  </si>
  <si>
    <t>X34</t>
  </si>
  <si>
    <t xml:space="preserve"> Pois nain grains rond petit Provençal - boîte de 180 g</t>
  </si>
  <si>
    <t>X35</t>
  </si>
  <si>
    <t xml:space="preserve"> Courgette verte des maraîchers - sachet de 4 g</t>
  </si>
  <si>
    <t>X36</t>
  </si>
  <si>
    <t xml:space="preserve"> La box du jardinier </t>
  </si>
  <si>
    <t>X37</t>
  </si>
  <si>
    <t>Nichoir à oiseaux en bois</t>
  </si>
  <si>
    <t xml:space="preserve"> Rhubarbe</t>
  </si>
  <si>
    <t>X38</t>
  </si>
  <si>
    <t xml:space="preserve"> Basilic Grand vert</t>
  </si>
  <si>
    <t>X39</t>
  </si>
  <si>
    <t>Fleurs en mélange cueillette estivale - sachet de 3g</t>
  </si>
  <si>
    <t xml:space="preserve"> Coriande</t>
  </si>
  <si>
    <t>X40</t>
  </si>
  <si>
    <t xml:space="preserve"> Persil frisé vert foncé</t>
  </si>
  <si>
    <t>X41</t>
  </si>
  <si>
    <t xml:space="preserve"> Ciboulette commune</t>
  </si>
  <si>
    <t>X42</t>
  </si>
  <si>
    <t>Vaporisateur d'huile</t>
  </si>
  <si>
    <t xml:space="preserve"> Trio de fraisiers : Mara des Bois, Mariguette et Charlotte</t>
  </si>
  <si>
    <t>X43</t>
  </si>
  <si>
    <t>5 pochons en coton</t>
  </si>
  <si>
    <t xml:space="preserve"> 36 étiquettes pour bocaux </t>
  </si>
  <si>
    <t>X44</t>
  </si>
  <si>
    <t>6 couvecles en silicone</t>
  </si>
  <si>
    <t xml:space="preserve"> Kiwi Argura Issaï - le plant</t>
  </si>
  <si>
    <t>X45</t>
  </si>
  <si>
    <t>2 éponges magiques</t>
  </si>
  <si>
    <t xml:space="preserve"> Sac à tarte  </t>
  </si>
  <si>
    <t>X46</t>
  </si>
  <si>
    <t>Essuie-tout réutilisable</t>
  </si>
  <si>
    <t xml:space="preserve"> Amaryllis Blanc - le bulbe</t>
  </si>
  <si>
    <t>X47</t>
  </si>
  <si>
    <t>Minuteur</t>
  </si>
  <si>
    <t xml:space="preserve"> Cactus de Noël rouge</t>
  </si>
  <si>
    <t>X48</t>
  </si>
  <si>
    <t>36 étiquettes pour bocaux</t>
  </si>
  <si>
    <t xml:space="preserve"> Vaporisateur en verre</t>
  </si>
  <si>
    <t>X49</t>
  </si>
  <si>
    <t>Duo de torchons imprimés</t>
  </si>
  <si>
    <t xml:space="preserve"> Duo de succulentes</t>
  </si>
  <si>
    <t>X50</t>
  </si>
  <si>
    <t>Lunch box</t>
  </si>
  <si>
    <t xml:space="preserve"> Coussin graines de lin </t>
  </si>
  <si>
    <t>X51</t>
  </si>
  <si>
    <t>Sac Lunch bag 2 en 1</t>
  </si>
  <si>
    <t xml:space="preserve"> Eponge konjac </t>
  </si>
  <si>
    <t>X52</t>
  </si>
  <si>
    <t>Bouteille isotherme</t>
  </si>
  <si>
    <t xml:space="preserve"> Shampooing solide au jojoba</t>
  </si>
  <si>
    <t>X53</t>
  </si>
  <si>
    <t>Infuseur à thé</t>
  </si>
  <si>
    <t>X54</t>
  </si>
  <si>
    <t>Théière en verre</t>
  </si>
  <si>
    <t xml:space="preserve"> Lunch box</t>
  </si>
  <si>
    <t>X55</t>
  </si>
  <si>
    <t>Grande tasse</t>
  </si>
  <si>
    <t xml:space="preserve"> Bouteille isotherme</t>
  </si>
  <si>
    <t>X56</t>
  </si>
  <si>
    <t>Boîte de tuiles équitables</t>
  </si>
  <si>
    <t xml:space="preserve"> 6 couvercles en silicone </t>
  </si>
  <si>
    <t>X57</t>
  </si>
  <si>
    <t>Perles de noisettes er de céréales équitables</t>
  </si>
  <si>
    <t xml:space="preserve"> 5 pochons en coton</t>
  </si>
  <si>
    <t>X58</t>
  </si>
  <si>
    <t>3 capsules à café réutilisables Nespresso</t>
  </si>
  <si>
    <t xml:space="preserve"> Duo de torchons</t>
  </si>
  <si>
    <t>X59</t>
  </si>
  <si>
    <t>3 capsules à céfé réutilisables Dolce Gusto</t>
  </si>
  <si>
    <t xml:space="preserve"> Essuie-tout réutilisable </t>
  </si>
  <si>
    <t>X60</t>
  </si>
  <si>
    <t xml:space="preserve"> Lot de2 éponges magiques </t>
  </si>
  <si>
    <t>X61</t>
  </si>
  <si>
    <t xml:space="preserve"> Puzzle La carte des animaux du Monde</t>
  </si>
  <si>
    <t>X62</t>
  </si>
  <si>
    <t xml:space="preserve"> Tote bag géant </t>
  </si>
  <si>
    <t>X63</t>
  </si>
  <si>
    <t>Vaporisateur en verre</t>
  </si>
  <si>
    <t xml:space="preserve"> Jeu de 7 familles</t>
  </si>
  <si>
    <t>X64</t>
  </si>
  <si>
    <t>Jeu de 7 familles nos amis du jardin</t>
  </si>
  <si>
    <t xml:space="preserve"> 3 capsules à café réutilisables modèle Dolce Gusto®</t>
  </si>
  <si>
    <t>X65</t>
  </si>
  <si>
    <t>Puzzle La carte du monde des animaux</t>
  </si>
  <si>
    <t xml:space="preserve"> 3 Capsules à café réutilisables modèle Nespresso®</t>
  </si>
  <si>
    <t>X66</t>
  </si>
  <si>
    <t>Tambour musical</t>
  </si>
  <si>
    <t xml:space="preserve"> Infuseur à thé</t>
  </si>
  <si>
    <t>X67</t>
  </si>
  <si>
    <t>Tote bag géant</t>
  </si>
  <si>
    <t xml:space="preserve"> Grande tasse</t>
  </si>
  <si>
    <t>X68</t>
  </si>
  <si>
    <t>Coussin aux graines de lin</t>
  </si>
  <si>
    <t xml:space="preserve"> Théière en verre </t>
  </si>
  <si>
    <t>X69</t>
  </si>
  <si>
    <t>Coffret de 10 disques démaquillants en bambon et 1 éponge en konjac</t>
  </si>
  <si>
    <t>X70</t>
  </si>
  <si>
    <t>10 cotons démaquillants</t>
  </si>
  <si>
    <t>X71</t>
  </si>
  <si>
    <t>X72</t>
  </si>
  <si>
    <t>Shampooing solide au jojoba</t>
  </si>
  <si>
    <t>X73</t>
  </si>
  <si>
    <t>Monstera obliqua</t>
  </si>
  <si>
    <t>X74</t>
  </si>
  <si>
    <t>Serviette microfibre</t>
  </si>
  <si>
    <t>X75</t>
  </si>
  <si>
    <t>Aloe Vera</t>
  </si>
  <si>
    <t>X76</t>
  </si>
  <si>
    <t>Echeveria Agavoides red tip</t>
  </si>
  <si>
    <t>X77</t>
  </si>
  <si>
    <t>Echeveria Parva</t>
  </si>
  <si>
    <t>X78</t>
  </si>
  <si>
    <t>Haworthia Limifolia</t>
  </si>
  <si>
    <t>TOTAL</t>
  </si>
  <si>
    <t>Fleurs comestibles bio- le sachet de 3g</t>
  </si>
  <si>
    <t>Carottes potagères Nantaises - sachet de 5g</t>
  </si>
  <si>
    <t>Trio de Tomates cerises - 3 plants</t>
  </si>
  <si>
    <t>Persil commun - le sachet de 5 g</t>
  </si>
  <si>
    <t>Anémone simple rose  - 10 bulbes</t>
  </si>
  <si>
    <t>Ciboulette commune - le sachet de 1,5g</t>
  </si>
  <si>
    <t>Oeil de paon -  10 bulbes</t>
  </si>
  <si>
    <t>Dahlia mélange romantique - 4 bulbes</t>
  </si>
  <si>
    <t>Arum blanc Snowstorm- 1 bulbe</t>
  </si>
  <si>
    <t>Ixias Blancs - 25 bulbes</t>
  </si>
  <si>
    <t>Lavande papillon blanche - 1 plant</t>
  </si>
  <si>
    <t>Lupin la Châtelaine - 1 plant</t>
  </si>
  <si>
    <t>Kniphofia - 2 bulbes</t>
  </si>
  <si>
    <t>Hémérocalles Frans Hals - 2 bulbes</t>
  </si>
  <si>
    <t>Canna corail - 1 bulbe</t>
  </si>
  <si>
    <t>Aganpanthe bleue - 2 bulbes</t>
  </si>
  <si>
    <t>Anémone simple bleue - 10 bulbes</t>
  </si>
  <si>
    <t>Kit balcon  terrasse - 50 bulbes</t>
  </si>
  <si>
    <t>Mélange freesias et renoncules - 15 bulbes</t>
  </si>
  <si>
    <t>Mélange freesias et renoncules - 30 bulbes</t>
  </si>
  <si>
    <t>Fraisiers - 3 plants</t>
  </si>
  <si>
    <t>Radis de 18 jours bio - sachet de 4g de graines</t>
  </si>
  <si>
    <t>Mélange abeilles-papillons - sachet de 5g de graines</t>
  </si>
  <si>
    <t>Oeillet d'inde double nains variés - sachet de 1g</t>
  </si>
  <si>
    <t>Bégonia ororata Angélique - 3 bulbes</t>
  </si>
  <si>
    <t>Cosmos sensation - sachet de 1,5g</t>
  </si>
  <si>
    <t>Campanule des murets bleue - 1 plant</t>
  </si>
  <si>
    <t>Hibiscus des marais PLANET griotte - 1 plant</t>
  </si>
  <si>
    <t>Cache-pot kawaï</t>
  </si>
  <si>
    <t>Éponge en konjac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</si>
</sst>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0C]_-;\-* #,##0.00\ [$€-40C]_-;_-* &quot;-&quot;??\ [$€-40C]_-;_-@_-"/>
  </numFmts>
  <fonts count="16" x14ac:knownFonts="1">
    <font>
      <sz val="11"/>
      <color theme="1"/>
      <name val="Calibri"/>
      <family val="2"/>
      <scheme val="minor"/>
    </font>
    <font>
      <b/>
      <sz val="13"/>
      <color indexed="54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62"/>
      <name val="Arial"/>
      <family val="2"/>
    </font>
    <font>
      <sz val="11"/>
      <color theme="4"/>
      <name val="Calibri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472C4"/>
      <name val="Calibri"/>
      <family val="2"/>
    </font>
    <font>
      <sz val="11"/>
      <color theme="4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8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7" fillId="3" borderId="0" xfId="0" applyFont="1" applyFill="1"/>
    <xf numFmtId="0" fontId="0" fillId="3" borderId="0" xfId="0" applyFill="1"/>
    <xf numFmtId="0" fontId="10" fillId="3" borderId="0" xfId="0" applyFont="1" applyFill="1"/>
    <xf numFmtId="0" fontId="9" fillId="3" borderId="0" xfId="0" applyFont="1" applyFill="1" applyAlignment="1">
      <alignment vertical="top"/>
    </xf>
    <xf numFmtId="0" fontId="6" fillId="3" borderId="0" xfId="0" applyFont="1" applyFill="1"/>
    <xf numFmtId="0" fontId="8" fillId="3" borderId="0" xfId="0" applyFont="1" applyFill="1" applyAlignment="1">
      <alignment vertical="top"/>
    </xf>
    <xf numFmtId="0" fontId="4" fillId="0" borderId="0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left" vertical="top"/>
    </xf>
    <xf numFmtId="164" fontId="0" fillId="0" borderId="2" xfId="2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0" applyNumberFormat="1" applyBorder="1"/>
    <xf numFmtId="0" fontId="13" fillId="0" borderId="2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3" fillId="0" borderId="4" xfId="1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4" fillId="0" borderId="3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2" xfId="0" applyFont="1" applyBorder="1"/>
  </cellXfs>
  <cellStyles count="3">
    <cellStyle name="Monétaire" xfId="2" builtinId="4"/>
    <cellStyle name="Normal" xfId="0" builtinId="0"/>
    <cellStyle name="Titre 2_Feuil1" xfId="1" xr:uid="{4D82C90B-AB19-4F97-99BD-5E1866FF4590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9"/>
  <sheetViews>
    <sheetView tabSelected="1" zoomScale="194" zoomScaleNormal="194" workbookViewId="0">
      <selection activeCell="E44" sqref="E44"/>
    </sheetView>
  </sheetViews>
  <sheetFormatPr baseColWidth="10" defaultColWidth="8.83203125" defaultRowHeight="15" x14ac:dyDescent="0.2"/>
  <cols>
    <col min="2" max="2" width="34.6640625" customWidth="1"/>
    <col min="4" max="4" width="22" customWidth="1"/>
    <col min="6" max="6" width="14.1640625" customWidth="1"/>
    <col min="7" max="7" width="18.5" customWidth="1"/>
  </cols>
  <sheetData>
    <row r="1" spans="1:7" ht="24" x14ac:dyDescent="0.3">
      <c r="A1" s="2" t="s">
        <v>0</v>
      </c>
      <c r="B1" s="3"/>
      <c r="C1" s="3"/>
      <c r="D1" s="4" t="s">
        <v>1</v>
      </c>
      <c r="E1" s="3"/>
      <c r="F1" s="3"/>
      <c r="G1" s="4"/>
    </row>
    <row r="2" spans="1:7" ht="25.5" customHeight="1" x14ac:dyDescent="0.25">
      <c r="A2" s="6" t="s">
        <v>2</v>
      </c>
      <c r="B2" s="3"/>
      <c r="C2" s="3"/>
      <c r="D2" s="3" t="s">
        <v>3</v>
      </c>
      <c r="E2" s="3" t="s">
        <v>4</v>
      </c>
      <c r="F2" s="3"/>
      <c r="G2" s="3" t="s">
        <v>5</v>
      </c>
    </row>
    <row r="3" spans="1:7" ht="47.25" customHeight="1" x14ac:dyDescent="0.2">
      <c r="A3" s="7" t="s">
        <v>6</v>
      </c>
      <c r="B3" s="3"/>
      <c r="C3" s="3"/>
      <c r="D3" s="3"/>
      <c r="E3" s="3"/>
      <c r="F3" s="5" t="s">
        <v>7</v>
      </c>
      <c r="G3" s="3"/>
    </row>
    <row r="4" spans="1:7" x14ac:dyDescent="0.2">
      <c r="A4" s="3" t="s">
        <v>8</v>
      </c>
      <c r="B4" s="3"/>
      <c r="C4" s="3"/>
      <c r="D4" s="3"/>
      <c r="E4" s="3"/>
      <c r="F4" s="3" t="s">
        <v>9</v>
      </c>
      <c r="G4" s="3"/>
    </row>
    <row r="5" spans="1:7" x14ac:dyDescent="0.2">
      <c r="A5" s="3" t="s">
        <v>10</v>
      </c>
      <c r="B5" s="3"/>
      <c r="C5" s="3"/>
      <c r="D5" s="3"/>
      <c r="E5" s="3"/>
      <c r="F5" s="3" t="s">
        <v>11</v>
      </c>
      <c r="G5" s="3"/>
    </row>
    <row r="7" spans="1:7" x14ac:dyDescent="0.2">
      <c r="A7" s="9" t="s">
        <v>12</v>
      </c>
      <c r="B7" s="34" t="s">
        <v>13</v>
      </c>
      <c r="C7" s="34"/>
      <c r="D7" s="34"/>
      <c r="E7" s="10" t="s">
        <v>14</v>
      </c>
      <c r="F7" s="10" t="s">
        <v>15</v>
      </c>
      <c r="G7" s="10" t="s">
        <v>16</v>
      </c>
    </row>
    <row r="8" spans="1:7" x14ac:dyDescent="0.2">
      <c r="A8" s="11" t="s">
        <v>17</v>
      </c>
      <c r="B8" s="35" t="s">
        <v>18</v>
      </c>
      <c r="C8" s="35"/>
      <c r="D8" s="35"/>
      <c r="E8" s="16"/>
      <c r="F8" s="12">
        <v>15</v>
      </c>
      <c r="G8" s="13">
        <f>E8*F8</f>
        <v>0</v>
      </c>
    </row>
    <row r="9" spans="1:7" x14ac:dyDescent="0.2">
      <c r="A9" s="11" t="s">
        <v>19</v>
      </c>
      <c r="B9" s="33" t="s">
        <v>20</v>
      </c>
      <c r="C9" s="27" t="s">
        <v>21</v>
      </c>
      <c r="D9" s="27" t="s">
        <v>21</v>
      </c>
      <c r="E9" s="16"/>
      <c r="F9" s="12">
        <v>7.5</v>
      </c>
      <c r="G9" s="13">
        <f t="shared" ref="G9:G76" si="0">E9*F9</f>
        <v>0</v>
      </c>
    </row>
    <row r="10" spans="1:7" x14ac:dyDescent="0.2">
      <c r="A10" s="11" t="s">
        <v>22</v>
      </c>
      <c r="B10" s="27" t="s">
        <v>23</v>
      </c>
      <c r="C10" s="27" t="s">
        <v>24</v>
      </c>
      <c r="D10" s="27" t="s">
        <v>24</v>
      </c>
      <c r="E10" s="16"/>
      <c r="F10" s="12">
        <v>14.5</v>
      </c>
      <c r="G10" s="13">
        <f t="shared" si="0"/>
        <v>0</v>
      </c>
    </row>
    <row r="11" spans="1:7" x14ac:dyDescent="0.2">
      <c r="A11" s="11" t="s">
        <v>25</v>
      </c>
      <c r="B11" s="27" t="s">
        <v>26</v>
      </c>
      <c r="C11" s="27" t="s">
        <v>27</v>
      </c>
      <c r="D11" s="27" t="s">
        <v>27</v>
      </c>
      <c r="E11" s="16"/>
      <c r="F11" s="12">
        <v>4.5</v>
      </c>
      <c r="G11" s="13">
        <f t="shared" si="0"/>
        <v>0</v>
      </c>
    </row>
    <row r="12" spans="1:7" x14ac:dyDescent="0.2">
      <c r="A12" s="11" t="s">
        <v>28</v>
      </c>
      <c r="B12" s="27" t="s">
        <v>29</v>
      </c>
      <c r="C12" s="27" t="s">
        <v>30</v>
      </c>
      <c r="D12" s="27" t="s">
        <v>30</v>
      </c>
      <c r="E12" s="16"/>
      <c r="F12" s="12">
        <v>4.5</v>
      </c>
      <c r="G12" s="13">
        <f t="shared" si="0"/>
        <v>0</v>
      </c>
    </row>
    <row r="13" spans="1:7" x14ac:dyDescent="0.2">
      <c r="A13" s="11" t="s">
        <v>31</v>
      </c>
      <c r="B13" s="27" t="s">
        <v>32</v>
      </c>
      <c r="C13" s="27" t="s">
        <v>33</v>
      </c>
      <c r="D13" s="27" t="s">
        <v>33</v>
      </c>
      <c r="E13" s="16"/>
      <c r="F13" s="12">
        <v>4.5</v>
      </c>
      <c r="G13" s="13">
        <f t="shared" si="0"/>
        <v>0</v>
      </c>
    </row>
    <row r="14" spans="1:7" x14ac:dyDescent="0.2">
      <c r="A14" s="11" t="s">
        <v>34</v>
      </c>
      <c r="B14" s="27" t="s">
        <v>35</v>
      </c>
      <c r="C14" s="27" t="s">
        <v>36</v>
      </c>
      <c r="D14" s="27" t="s">
        <v>36</v>
      </c>
      <c r="E14" s="16"/>
      <c r="F14" s="12">
        <v>8.5</v>
      </c>
      <c r="G14" s="13">
        <f t="shared" si="0"/>
        <v>0</v>
      </c>
    </row>
    <row r="15" spans="1:7" x14ac:dyDescent="0.2">
      <c r="A15" s="11" t="s">
        <v>37</v>
      </c>
      <c r="B15" s="27" t="s">
        <v>38</v>
      </c>
      <c r="C15" s="27" t="s">
        <v>39</v>
      </c>
      <c r="D15" s="27" t="s">
        <v>39</v>
      </c>
      <c r="E15" s="16"/>
      <c r="F15" s="12">
        <v>5.9</v>
      </c>
      <c r="G15" s="13">
        <f t="shared" si="0"/>
        <v>0</v>
      </c>
    </row>
    <row r="16" spans="1:7" x14ac:dyDescent="0.2">
      <c r="A16" s="11" t="s">
        <v>40</v>
      </c>
      <c r="B16" s="27" t="s">
        <v>212</v>
      </c>
      <c r="C16" s="27" t="s">
        <v>41</v>
      </c>
      <c r="D16" s="27" t="s">
        <v>41</v>
      </c>
      <c r="E16" s="16"/>
      <c r="F16" s="12">
        <v>10.5</v>
      </c>
      <c r="G16" s="13">
        <f t="shared" si="0"/>
        <v>0</v>
      </c>
    </row>
    <row r="17" spans="1:7" x14ac:dyDescent="0.2">
      <c r="A17" s="11" t="s">
        <v>42</v>
      </c>
      <c r="B17" s="27" t="s">
        <v>211</v>
      </c>
      <c r="C17" s="27" t="s">
        <v>43</v>
      </c>
      <c r="D17" s="27" t="s">
        <v>43</v>
      </c>
      <c r="E17" s="16"/>
      <c r="F17" s="12">
        <v>3.5</v>
      </c>
      <c r="G17" s="13">
        <f t="shared" si="0"/>
        <v>0</v>
      </c>
    </row>
    <row r="18" spans="1:7" x14ac:dyDescent="0.2">
      <c r="A18" s="11" t="s">
        <v>44</v>
      </c>
      <c r="B18" s="27" t="s">
        <v>213</v>
      </c>
      <c r="C18" s="27" t="s">
        <v>45</v>
      </c>
      <c r="D18" s="27" t="s">
        <v>45</v>
      </c>
      <c r="E18" s="16"/>
      <c r="F18" s="12">
        <v>3.5</v>
      </c>
      <c r="G18" s="13">
        <f t="shared" si="0"/>
        <v>0</v>
      </c>
    </row>
    <row r="19" spans="1:7" x14ac:dyDescent="0.2">
      <c r="A19" s="11" t="s">
        <v>46</v>
      </c>
      <c r="B19" s="27" t="s">
        <v>215</v>
      </c>
      <c r="C19" s="27" t="s">
        <v>47</v>
      </c>
      <c r="D19" s="27" t="s">
        <v>47</v>
      </c>
      <c r="E19" s="16"/>
      <c r="F19" s="12">
        <v>3.5</v>
      </c>
      <c r="G19" s="13">
        <f t="shared" si="0"/>
        <v>0</v>
      </c>
    </row>
    <row r="20" spans="1:7" x14ac:dyDescent="0.2">
      <c r="A20" s="11" t="s">
        <v>48</v>
      </c>
      <c r="B20" s="27" t="s">
        <v>210</v>
      </c>
      <c r="C20" s="27" t="s">
        <v>49</v>
      </c>
      <c r="D20" s="27" t="s">
        <v>49</v>
      </c>
      <c r="E20" s="16"/>
      <c r="F20" s="12">
        <v>6.9</v>
      </c>
      <c r="G20" s="13">
        <f t="shared" si="0"/>
        <v>0</v>
      </c>
    </row>
    <row r="21" spans="1:7" x14ac:dyDescent="0.2">
      <c r="A21" s="11" t="s">
        <v>50</v>
      </c>
      <c r="B21" s="27" t="s">
        <v>216</v>
      </c>
      <c r="C21" s="27" t="s">
        <v>51</v>
      </c>
      <c r="D21" s="27" t="s">
        <v>51</v>
      </c>
      <c r="E21" s="16"/>
      <c r="F21" s="12">
        <v>5.6</v>
      </c>
      <c r="G21" s="13">
        <f t="shared" si="0"/>
        <v>0</v>
      </c>
    </row>
    <row r="22" spans="1:7" x14ac:dyDescent="0.2">
      <c r="A22" s="11" t="s">
        <v>52</v>
      </c>
      <c r="B22" s="27" t="s">
        <v>53</v>
      </c>
      <c r="C22" s="27" t="s">
        <v>54</v>
      </c>
      <c r="D22" s="27" t="s">
        <v>54</v>
      </c>
      <c r="E22" s="16"/>
      <c r="F22" s="12">
        <v>10</v>
      </c>
      <c r="G22" s="13">
        <f t="shared" si="0"/>
        <v>0</v>
      </c>
    </row>
    <row r="23" spans="1:7" x14ac:dyDescent="0.2">
      <c r="A23" s="11" t="s">
        <v>55</v>
      </c>
      <c r="B23" s="27" t="s">
        <v>214</v>
      </c>
      <c r="C23" s="27" t="s">
        <v>56</v>
      </c>
      <c r="D23" s="27" t="s">
        <v>56</v>
      </c>
      <c r="E23" s="16"/>
      <c r="F23" s="12">
        <v>6.5</v>
      </c>
      <c r="G23" s="13">
        <f t="shared" si="0"/>
        <v>0</v>
      </c>
    </row>
    <row r="24" spans="1:7" x14ac:dyDescent="0.2">
      <c r="A24" s="11" t="s">
        <v>57</v>
      </c>
      <c r="B24" s="27" t="s">
        <v>217</v>
      </c>
      <c r="C24" s="27" t="s">
        <v>58</v>
      </c>
      <c r="D24" s="27" t="s">
        <v>58</v>
      </c>
      <c r="E24" s="16"/>
      <c r="F24" s="12">
        <v>12.9</v>
      </c>
      <c r="G24" s="13">
        <f t="shared" si="0"/>
        <v>0</v>
      </c>
    </row>
    <row r="25" spans="1:7" x14ac:dyDescent="0.2">
      <c r="A25" s="11" t="s">
        <v>59</v>
      </c>
      <c r="B25" s="27" t="s">
        <v>60</v>
      </c>
      <c r="C25" s="27" t="s">
        <v>61</v>
      </c>
      <c r="D25" s="27" t="s">
        <v>61</v>
      </c>
      <c r="E25" s="16"/>
      <c r="F25" s="12">
        <v>14.5</v>
      </c>
      <c r="G25" s="13">
        <f t="shared" si="0"/>
        <v>0</v>
      </c>
    </row>
    <row r="26" spans="1:7" x14ac:dyDescent="0.2">
      <c r="A26" s="11" t="s">
        <v>62</v>
      </c>
      <c r="B26" s="27" t="s">
        <v>218</v>
      </c>
      <c r="C26" s="27" t="s">
        <v>63</v>
      </c>
      <c r="D26" s="27" t="s">
        <v>63</v>
      </c>
      <c r="E26" s="16"/>
      <c r="F26" s="12">
        <v>7.9</v>
      </c>
      <c r="G26" s="13">
        <f t="shared" si="0"/>
        <v>0</v>
      </c>
    </row>
    <row r="27" spans="1:7" x14ac:dyDescent="0.2">
      <c r="A27" s="11" t="s">
        <v>64</v>
      </c>
      <c r="B27" s="27" t="s">
        <v>219</v>
      </c>
      <c r="C27" s="27" t="s">
        <v>65</v>
      </c>
      <c r="D27" s="27" t="s">
        <v>65</v>
      </c>
      <c r="E27" s="16"/>
      <c r="F27" s="12">
        <v>5.5</v>
      </c>
      <c r="G27" s="13">
        <f t="shared" si="0"/>
        <v>0</v>
      </c>
    </row>
    <row r="28" spans="1:7" x14ac:dyDescent="0.2">
      <c r="A28" s="11" t="s">
        <v>66</v>
      </c>
      <c r="B28" s="27" t="s">
        <v>220</v>
      </c>
      <c r="C28" s="27" t="s">
        <v>67</v>
      </c>
      <c r="D28" s="27" t="s">
        <v>67</v>
      </c>
      <c r="E28" s="16"/>
      <c r="F28" s="12">
        <v>6.5</v>
      </c>
      <c r="G28" s="13">
        <f t="shared" si="0"/>
        <v>0</v>
      </c>
    </row>
    <row r="29" spans="1:7" x14ac:dyDescent="0.2">
      <c r="A29" s="11" t="s">
        <v>68</v>
      </c>
      <c r="B29" s="27" t="s">
        <v>221</v>
      </c>
      <c r="C29" s="27" t="s">
        <v>69</v>
      </c>
      <c r="D29" s="27" t="s">
        <v>69</v>
      </c>
      <c r="E29" s="16"/>
      <c r="F29" s="12">
        <v>6.5</v>
      </c>
      <c r="G29" s="13">
        <f t="shared" si="0"/>
        <v>0</v>
      </c>
    </row>
    <row r="30" spans="1:7" x14ac:dyDescent="0.2">
      <c r="A30" s="11" t="s">
        <v>70</v>
      </c>
      <c r="B30" s="27" t="s">
        <v>71</v>
      </c>
      <c r="C30" s="27" t="s">
        <v>72</v>
      </c>
      <c r="D30" s="27" t="s">
        <v>72</v>
      </c>
      <c r="E30" s="16"/>
      <c r="F30" s="12">
        <v>7.7</v>
      </c>
      <c r="G30" s="13">
        <f t="shared" si="0"/>
        <v>0</v>
      </c>
    </row>
    <row r="31" spans="1:7" x14ac:dyDescent="0.2">
      <c r="A31" s="11" t="s">
        <v>73</v>
      </c>
      <c r="B31" s="27" t="s">
        <v>74</v>
      </c>
      <c r="C31" s="27" t="s">
        <v>75</v>
      </c>
      <c r="D31" s="27" t="s">
        <v>75</v>
      </c>
      <c r="E31" s="16"/>
      <c r="F31" s="12">
        <v>7.5</v>
      </c>
      <c r="G31" s="13">
        <f t="shared" si="0"/>
        <v>0</v>
      </c>
    </row>
    <row r="32" spans="1:7" x14ac:dyDescent="0.2">
      <c r="A32" s="11" t="s">
        <v>76</v>
      </c>
      <c r="B32" s="27" t="s">
        <v>222</v>
      </c>
      <c r="C32" s="27" t="s">
        <v>77</v>
      </c>
      <c r="D32" s="27" t="s">
        <v>77</v>
      </c>
      <c r="E32" s="16"/>
      <c r="F32" s="12">
        <v>5</v>
      </c>
      <c r="G32" s="13">
        <f t="shared" si="0"/>
        <v>0</v>
      </c>
    </row>
    <row r="33" spans="1:7" x14ac:dyDescent="0.2">
      <c r="A33" s="11" t="s">
        <v>78</v>
      </c>
      <c r="B33" s="27" t="s">
        <v>223</v>
      </c>
      <c r="C33" s="27" t="s">
        <v>79</v>
      </c>
      <c r="D33" s="27" t="s">
        <v>79</v>
      </c>
      <c r="E33" s="16"/>
      <c r="F33" s="12">
        <v>7.5</v>
      </c>
      <c r="G33" s="13">
        <f t="shared" si="0"/>
        <v>0</v>
      </c>
    </row>
    <row r="34" spans="1:7" x14ac:dyDescent="0.2">
      <c r="A34" s="11" t="s">
        <v>80</v>
      </c>
      <c r="B34" s="27" t="s">
        <v>224</v>
      </c>
      <c r="C34" s="27" t="s">
        <v>81</v>
      </c>
      <c r="D34" s="27" t="s">
        <v>81</v>
      </c>
      <c r="E34" s="16"/>
      <c r="F34" s="12">
        <v>5.5</v>
      </c>
      <c r="G34" s="13">
        <f t="shared" si="0"/>
        <v>0</v>
      </c>
    </row>
    <row r="35" spans="1:7" x14ac:dyDescent="0.2">
      <c r="A35" s="11" t="s">
        <v>82</v>
      </c>
      <c r="B35" s="27" t="s">
        <v>83</v>
      </c>
      <c r="C35" s="27" t="s">
        <v>84</v>
      </c>
      <c r="D35" s="27" t="s">
        <v>84</v>
      </c>
      <c r="E35" s="16"/>
      <c r="F35" s="12">
        <v>3</v>
      </c>
      <c r="G35" s="13">
        <f t="shared" si="0"/>
        <v>0</v>
      </c>
    </row>
    <row r="36" spans="1:7" x14ac:dyDescent="0.2">
      <c r="A36" s="11" t="s">
        <v>85</v>
      </c>
      <c r="B36" s="27" t="s">
        <v>225</v>
      </c>
      <c r="C36" s="27" t="s">
        <v>86</v>
      </c>
      <c r="D36" s="27" t="s">
        <v>86</v>
      </c>
      <c r="E36" s="16"/>
      <c r="F36" s="12">
        <v>9.5</v>
      </c>
      <c r="G36" s="13">
        <f t="shared" si="0"/>
        <v>0</v>
      </c>
    </row>
    <row r="37" spans="1:7" x14ac:dyDescent="0.2">
      <c r="A37" s="11" t="s">
        <v>87</v>
      </c>
      <c r="B37" s="33" t="s">
        <v>226</v>
      </c>
      <c r="C37" s="27" t="s">
        <v>88</v>
      </c>
      <c r="D37" s="27" t="s">
        <v>88</v>
      </c>
      <c r="E37" s="16"/>
      <c r="F37" s="12">
        <v>6.5</v>
      </c>
      <c r="G37" s="13">
        <f t="shared" si="0"/>
        <v>0</v>
      </c>
    </row>
    <row r="38" spans="1:7" x14ac:dyDescent="0.2">
      <c r="A38" s="11" t="s">
        <v>89</v>
      </c>
      <c r="B38" s="27" t="s">
        <v>227</v>
      </c>
      <c r="C38" s="27" t="s">
        <v>90</v>
      </c>
      <c r="D38" s="27" t="s">
        <v>90</v>
      </c>
      <c r="E38" s="16"/>
      <c r="F38" s="12">
        <v>14.9</v>
      </c>
      <c r="G38" s="13">
        <f t="shared" si="0"/>
        <v>0</v>
      </c>
    </row>
    <row r="39" spans="1:7" x14ac:dyDescent="0.2">
      <c r="A39" s="11" t="s">
        <v>91</v>
      </c>
      <c r="B39" s="27" t="s">
        <v>228</v>
      </c>
      <c r="C39" s="27" t="s">
        <v>92</v>
      </c>
      <c r="D39" s="27" t="s">
        <v>92</v>
      </c>
      <c r="E39" s="16"/>
      <c r="F39" s="12">
        <v>7.25</v>
      </c>
      <c r="G39" s="13">
        <f t="shared" si="0"/>
        <v>0</v>
      </c>
    </row>
    <row r="40" spans="1:7" x14ac:dyDescent="0.2">
      <c r="A40" s="11" t="s">
        <v>93</v>
      </c>
      <c r="B40" s="27" t="s">
        <v>229</v>
      </c>
      <c r="C40" s="27" t="s">
        <v>94</v>
      </c>
      <c r="D40" s="27" t="s">
        <v>94</v>
      </c>
      <c r="E40" s="16"/>
      <c r="F40" s="12">
        <v>9.8000000000000007</v>
      </c>
      <c r="G40" s="13">
        <f t="shared" si="0"/>
        <v>0</v>
      </c>
    </row>
    <row r="41" spans="1:7" x14ac:dyDescent="0.2">
      <c r="A41" s="11" t="s">
        <v>95</v>
      </c>
      <c r="B41" s="27" t="s">
        <v>230</v>
      </c>
      <c r="C41" s="27" t="s">
        <v>96</v>
      </c>
      <c r="D41" s="27" t="s">
        <v>96</v>
      </c>
      <c r="E41" s="16"/>
      <c r="F41" s="12">
        <v>12.6</v>
      </c>
      <c r="G41" s="13">
        <f t="shared" si="0"/>
        <v>0</v>
      </c>
    </row>
    <row r="42" spans="1:7" x14ac:dyDescent="0.2">
      <c r="A42" s="11" t="s">
        <v>97</v>
      </c>
      <c r="B42" s="27" t="s">
        <v>231</v>
      </c>
      <c r="C42" s="27" t="s">
        <v>98</v>
      </c>
      <c r="D42" s="27" t="s">
        <v>98</v>
      </c>
      <c r="E42" s="16"/>
      <c r="F42" s="12">
        <v>3.5</v>
      </c>
      <c r="G42" s="13">
        <f t="shared" si="0"/>
        <v>0</v>
      </c>
    </row>
    <row r="43" spans="1:7" x14ac:dyDescent="0.2">
      <c r="A43" s="11" t="s">
        <v>99</v>
      </c>
      <c r="B43" s="27" t="s">
        <v>232</v>
      </c>
      <c r="C43" s="27" t="s">
        <v>100</v>
      </c>
      <c r="D43" s="27" t="s">
        <v>100</v>
      </c>
      <c r="E43" s="16"/>
      <c r="F43" s="12">
        <v>7</v>
      </c>
      <c r="G43" s="13">
        <f t="shared" si="0"/>
        <v>0</v>
      </c>
    </row>
    <row r="44" spans="1:7" x14ac:dyDescent="0.2">
      <c r="A44" s="11" t="s">
        <v>101</v>
      </c>
      <c r="B44" s="27" t="s">
        <v>102</v>
      </c>
      <c r="C44" s="27" t="s">
        <v>103</v>
      </c>
      <c r="D44" s="27" t="s">
        <v>103</v>
      </c>
      <c r="E44" s="16"/>
      <c r="F44" s="12">
        <v>8.1</v>
      </c>
      <c r="G44" s="13">
        <f t="shared" si="0"/>
        <v>0</v>
      </c>
    </row>
    <row r="45" spans="1:7" x14ac:dyDescent="0.2">
      <c r="A45" s="11" t="s">
        <v>104</v>
      </c>
      <c r="B45" s="27" t="s">
        <v>233</v>
      </c>
      <c r="C45" s="27" t="s">
        <v>105</v>
      </c>
      <c r="D45" s="27" t="s">
        <v>105</v>
      </c>
      <c r="E45" s="16"/>
      <c r="F45" s="12">
        <v>4</v>
      </c>
      <c r="G45" s="13">
        <f t="shared" si="0"/>
        <v>0</v>
      </c>
    </row>
    <row r="46" spans="1:7" x14ac:dyDescent="0.2">
      <c r="A46" s="11" t="s">
        <v>106</v>
      </c>
      <c r="B46" s="27" t="s">
        <v>107</v>
      </c>
      <c r="C46" s="27" t="s">
        <v>108</v>
      </c>
      <c r="D46" s="27" t="s">
        <v>108</v>
      </c>
      <c r="E46" s="16"/>
      <c r="F46" s="12">
        <v>6.2</v>
      </c>
      <c r="G46" s="13">
        <f t="shared" si="0"/>
        <v>0</v>
      </c>
    </row>
    <row r="47" spans="1:7" x14ac:dyDescent="0.2">
      <c r="A47" s="11" t="s">
        <v>109</v>
      </c>
      <c r="B47" s="27" t="s">
        <v>234</v>
      </c>
      <c r="C47" s="27" t="s">
        <v>110</v>
      </c>
      <c r="D47" s="27" t="s">
        <v>110</v>
      </c>
      <c r="E47" s="16"/>
      <c r="F47" s="12">
        <v>10.5</v>
      </c>
      <c r="G47" s="13">
        <f t="shared" si="0"/>
        <v>0</v>
      </c>
    </row>
    <row r="48" spans="1:7" x14ac:dyDescent="0.2">
      <c r="A48" s="11" t="s">
        <v>111</v>
      </c>
      <c r="B48" s="27" t="s">
        <v>235</v>
      </c>
      <c r="C48" s="27" t="s">
        <v>112</v>
      </c>
      <c r="D48" s="27" t="s">
        <v>112</v>
      </c>
      <c r="E48" s="16"/>
      <c r="F48" s="12">
        <v>2</v>
      </c>
      <c r="G48" s="13">
        <f t="shared" si="0"/>
        <v>0</v>
      </c>
    </row>
    <row r="49" spans="1:7" x14ac:dyDescent="0.2">
      <c r="A49" s="11" t="s">
        <v>113</v>
      </c>
      <c r="B49" s="27" t="s">
        <v>114</v>
      </c>
      <c r="C49" s="27" t="s">
        <v>115</v>
      </c>
      <c r="D49" s="27" t="s">
        <v>115</v>
      </c>
      <c r="E49" s="16"/>
      <c r="F49" s="12">
        <v>4.5</v>
      </c>
      <c r="G49" s="13">
        <f t="shared" si="0"/>
        <v>0</v>
      </c>
    </row>
    <row r="50" spans="1:7" x14ac:dyDescent="0.2">
      <c r="A50" s="11" t="s">
        <v>116</v>
      </c>
      <c r="B50" s="27" t="s">
        <v>117</v>
      </c>
      <c r="C50" s="27" t="s">
        <v>118</v>
      </c>
      <c r="D50" s="27" t="s">
        <v>118</v>
      </c>
      <c r="E50" s="16"/>
      <c r="F50" s="12">
        <v>4</v>
      </c>
      <c r="G50" s="13">
        <f t="shared" si="0"/>
        <v>0</v>
      </c>
    </row>
    <row r="51" spans="1:7" x14ac:dyDescent="0.2">
      <c r="A51" s="11" t="s">
        <v>119</v>
      </c>
      <c r="B51" s="27" t="s">
        <v>120</v>
      </c>
      <c r="C51" s="27" t="s">
        <v>121</v>
      </c>
      <c r="D51" s="27" t="s">
        <v>121</v>
      </c>
      <c r="E51" s="16"/>
      <c r="F51" s="12">
        <v>10</v>
      </c>
      <c r="G51" s="13">
        <f t="shared" si="0"/>
        <v>0</v>
      </c>
    </row>
    <row r="52" spans="1:7" x14ac:dyDescent="0.2">
      <c r="A52" s="11" t="s">
        <v>122</v>
      </c>
      <c r="B52" s="27" t="s">
        <v>123</v>
      </c>
      <c r="C52" s="27" t="s">
        <v>124</v>
      </c>
      <c r="D52" s="27" t="s">
        <v>124</v>
      </c>
      <c r="E52" s="16"/>
      <c r="F52" s="12">
        <v>7.9</v>
      </c>
      <c r="G52" s="13">
        <f t="shared" si="0"/>
        <v>0</v>
      </c>
    </row>
    <row r="53" spans="1:7" x14ac:dyDescent="0.2">
      <c r="A53" s="11" t="s">
        <v>125</v>
      </c>
      <c r="B53" s="33" t="s">
        <v>126</v>
      </c>
      <c r="C53" s="27" t="s">
        <v>127</v>
      </c>
      <c r="D53" s="27" t="s">
        <v>127</v>
      </c>
      <c r="E53" s="16"/>
      <c r="F53" s="12">
        <v>4.99</v>
      </c>
      <c r="G53" s="13">
        <f t="shared" si="0"/>
        <v>0</v>
      </c>
    </row>
    <row r="54" spans="1:7" x14ac:dyDescent="0.2">
      <c r="A54" s="11" t="s">
        <v>128</v>
      </c>
      <c r="B54" s="27" t="s">
        <v>129</v>
      </c>
      <c r="C54" s="27" t="s">
        <v>130</v>
      </c>
      <c r="D54" s="27" t="s">
        <v>130</v>
      </c>
      <c r="E54" s="16"/>
      <c r="F54" s="12">
        <v>4.5</v>
      </c>
      <c r="G54" s="13">
        <f t="shared" si="0"/>
        <v>0</v>
      </c>
    </row>
    <row r="55" spans="1:7" x14ac:dyDescent="0.2">
      <c r="A55" s="11" t="s">
        <v>131</v>
      </c>
      <c r="B55" s="27" t="s">
        <v>132</v>
      </c>
      <c r="C55" s="27" t="s">
        <v>133</v>
      </c>
      <c r="D55" s="27" t="s">
        <v>133</v>
      </c>
      <c r="E55" s="16"/>
      <c r="F55" s="12">
        <v>3.5</v>
      </c>
      <c r="G55" s="13">
        <f t="shared" si="0"/>
        <v>0</v>
      </c>
    </row>
    <row r="56" spans="1:7" x14ac:dyDescent="0.2">
      <c r="A56" s="11" t="s">
        <v>134</v>
      </c>
      <c r="B56" s="27" t="s">
        <v>135</v>
      </c>
      <c r="C56" s="27" t="s">
        <v>136</v>
      </c>
      <c r="D56" s="27" t="s">
        <v>136</v>
      </c>
      <c r="E56" s="16"/>
      <c r="F56" s="12">
        <v>14</v>
      </c>
      <c r="G56" s="13">
        <f t="shared" si="0"/>
        <v>0</v>
      </c>
    </row>
    <row r="57" spans="1:7" x14ac:dyDescent="0.2">
      <c r="A57" s="11" t="s">
        <v>137</v>
      </c>
      <c r="B57" s="27" t="s">
        <v>138</v>
      </c>
      <c r="C57" s="27" t="s">
        <v>139</v>
      </c>
      <c r="D57" s="27" t="s">
        <v>139</v>
      </c>
      <c r="E57" s="16"/>
      <c r="F57" s="12">
        <v>9.5</v>
      </c>
      <c r="G57" s="13">
        <f t="shared" si="0"/>
        <v>0</v>
      </c>
    </row>
    <row r="58" spans="1:7" x14ac:dyDescent="0.2">
      <c r="A58" s="11" t="s">
        <v>140</v>
      </c>
      <c r="B58" s="27" t="s">
        <v>141</v>
      </c>
      <c r="C58" s="27" t="s">
        <v>142</v>
      </c>
      <c r="D58" s="27" t="s">
        <v>142</v>
      </c>
      <c r="E58" s="16"/>
      <c r="F58" s="12">
        <v>8.5</v>
      </c>
      <c r="G58" s="13">
        <f t="shared" si="0"/>
        <v>0</v>
      </c>
    </row>
    <row r="59" spans="1:7" x14ac:dyDescent="0.2">
      <c r="A59" s="11" t="s">
        <v>143</v>
      </c>
      <c r="B59" s="27" t="s">
        <v>144</v>
      </c>
      <c r="C59" s="27" t="s">
        <v>145</v>
      </c>
      <c r="D59" s="27" t="s">
        <v>145</v>
      </c>
      <c r="E59" s="16"/>
      <c r="F59" s="12">
        <v>7</v>
      </c>
      <c r="G59" s="13">
        <f t="shared" si="0"/>
        <v>0</v>
      </c>
    </row>
    <row r="60" spans="1:7" x14ac:dyDescent="0.2">
      <c r="A60" s="11" t="s">
        <v>146</v>
      </c>
      <c r="B60" s="27" t="s">
        <v>147</v>
      </c>
      <c r="C60" s="27"/>
      <c r="D60" s="27"/>
      <c r="E60" s="16"/>
      <c r="F60" s="12">
        <v>3.8</v>
      </c>
      <c r="G60" s="13">
        <f t="shared" si="0"/>
        <v>0</v>
      </c>
    </row>
    <row r="61" spans="1:7" x14ac:dyDescent="0.2">
      <c r="A61" s="11" t="s">
        <v>148</v>
      </c>
      <c r="B61" s="27" t="s">
        <v>149</v>
      </c>
      <c r="C61" s="27" t="s">
        <v>150</v>
      </c>
      <c r="D61" s="27" t="s">
        <v>150</v>
      </c>
      <c r="E61" s="16"/>
      <c r="F61" s="12">
        <v>16.95</v>
      </c>
      <c r="G61" s="13">
        <f t="shared" si="0"/>
        <v>0</v>
      </c>
    </row>
    <row r="62" spans="1:7" x14ac:dyDescent="0.2">
      <c r="A62" s="11" t="s">
        <v>151</v>
      </c>
      <c r="B62" s="27" t="s">
        <v>152</v>
      </c>
      <c r="C62" s="27" t="s">
        <v>153</v>
      </c>
      <c r="D62" s="27" t="s">
        <v>153</v>
      </c>
      <c r="E62" s="16"/>
      <c r="F62" s="12">
        <v>4.9000000000000004</v>
      </c>
      <c r="G62" s="13">
        <f t="shared" si="0"/>
        <v>0</v>
      </c>
    </row>
    <row r="63" spans="1:7" x14ac:dyDescent="0.2">
      <c r="A63" s="11" t="s">
        <v>154</v>
      </c>
      <c r="B63" s="27" t="s">
        <v>155</v>
      </c>
      <c r="C63" s="27" t="s">
        <v>156</v>
      </c>
      <c r="D63" s="27" t="s">
        <v>156</v>
      </c>
      <c r="E63" s="16"/>
      <c r="F63" s="12">
        <v>10.95</v>
      </c>
      <c r="G63" s="13">
        <f t="shared" si="0"/>
        <v>0</v>
      </c>
    </row>
    <row r="64" spans="1:7" x14ac:dyDescent="0.2">
      <c r="A64" s="11" t="s">
        <v>157</v>
      </c>
      <c r="B64" s="28" t="s">
        <v>158</v>
      </c>
      <c r="C64" s="28" t="s">
        <v>159</v>
      </c>
      <c r="D64" s="28" t="s">
        <v>159</v>
      </c>
      <c r="E64" s="16"/>
      <c r="F64" s="12">
        <v>9.4</v>
      </c>
      <c r="G64" s="13">
        <f t="shared" si="0"/>
        <v>0</v>
      </c>
    </row>
    <row r="65" spans="1:7" x14ac:dyDescent="0.2">
      <c r="A65" s="19" t="s">
        <v>160</v>
      </c>
      <c r="B65" s="30" t="s">
        <v>161</v>
      </c>
      <c r="C65" s="31" t="s">
        <v>162</v>
      </c>
      <c r="D65" s="32" t="s">
        <v>162</v>
      </c>
      <c r="E65" s="20"/>
      <c r="F65" s="12">
        <v>6</v>
      </c>
      <c r="G65" s="13">
        <f t="shared" si="0"/>
        <v>0</v>
      </c>
    </row>
    <row r="66" spans="1:7" x14ac:dyDescent="0.2">
      <c r="A66" s="11" t="s">
        <v>163</v>
      </c>
      <c r="B66" s="29" t="s">
        <v>164</v>
      </c>
      <c r="C66" s="29" t="s">
        <v>165</v>
      </c>
      <c r="D66" s="29" t="s">
        <v>165</v>
      </c>
      <c r="E66" s="16"/>
      <c r="F66" s="12">
        <v>6</v>
      </c>
      <c r="G66" s="13">
        <f t="shared" si="0"/>
        <v>0</v>
      </c>
    </row>
    <row r="67" spans="1:7" x14ac:dyDescent="0.2">
      <c r="A67" s="11" t="s">
        <v>166</v>
      </c>
      <c r="B67" s="27" t="s">
        <v>236</v>
      </c>
      <c r="C67" s="27" t="s">
        <v>167</v>
      </c>
      <c r="D67" s="27" t="s">
        <v>167</v>
      </c>
      <c r="E67" s="16"/>
      <c r="F67" s="12">
        <v>6.5</v>
      </c>
      <c r="G67" s="13">
        <f t="shared" si="0"/>
        <v>0</v>
      </c>
    </row>
    <row r="68" spans="1:7" x14ac:dyDescent="0.2">
      <c r="A68" s="11" t="s">
        <v>168</v>
      </c>
      <c r="B68" s="27" t="s">
        <v>237</v>
      </c>
      <c r="C68" s="27" t="s">
        <v>169</v>
      </c>
      <c r="D68" s="27" t="s">
        <v>169</v>
      </c>
      <c r="E68" s="16"/>
      <c r="F68" s="12">
        <v>14.5</v>
      </c>
      <c r="G68" s="13">
        <f t="shared" si="0"/>
        <v>0</v>
      </c>
    </row>
    <row r="69" spans="1:7" x14ac:dyDescent="0.2">
      <c r="A69" s="11" t="s">
        <v>170</v>
      </c>
      <c r="B69" s="27" t="s">
        <v>238</v>
      </c>
      <c r="C69" s="27" t="s">
        <v>171</v>
      </c>
      <c r="D69" s="27" t="s">
        <v>171</v>
      </c>
      <c r="E69" s="16"/>
      <c r="F69" s="12">
        <v>5</v>
      </c>
      <c r="G69" s="13">
        <f t="shared" si="0"/>
        <v>0</v>
      </c>
    </row>
    <row r="70" spans="1:7" x14ac:dyDescent="0.2">
      <c r="A70" s="11" t="s">
        <v>172</v>
      </c>
      <c r="B70" s="27" t="s">
        <v>173</v>
      </c>
      <c r="C70" s="27" t="s">
        <v>174</v>
      </c>
      <c r="D70" s="27" t="s">
        <v>174</v>
      </c>
      <c r="E70" s="16"/>
      <c r="F70" s="12">
        <v>4.99</v>
      </c>
      <c r="G70" s="13">
        <f t="shared" si="0"/>
        <v>0</v>
      </c>
    </row>
    <row r="71" spans="1:7" x14ac:dyDescent="0.2">
      <c r="A71" s="11" t="s">
        <v>175</v>
      </c>
      <c r="B71" s="27" t="s">
        <v>176</v>
      </c>
      <c r="C71" s="27" t="s">
        <v>177</v>
      </c>
      <c r="D71" s="27" t="s">
        <v>177</v>
      </c>
      <c r="E71" s="16"/>
      <c r="F71" s="12">
        <v>6.5</v>
      </c>
      <c r="G71" s="13">
        <f t="shared" si="0"/>
        <v>0</v>
      </c>
    </row>
    <row r="72" spans="1:7" x14ac:dyDescent="0.2">
      <c r="A72" s="11" t="s">
        <v>178</v>
      </c>
      <c r="B72" s="27" t="s">
        <v>179</v>
      </c>
      <c r="C72" s="27" t="s">
        <v>180</v>
      </c>
      <c r="D72" s="27" t="s">
        <v>180</v>
      </c>
      <c r="E72" s="16"/>
      <c r="F72" s="12">
        <v>5</v>
      </c>
      <c r="G72" s="13">
        <f t="shared" si="0"/>
        <v>0</v>
      </c>
    </row>
    <row r="73" spans="1:7" x14ac:dyDescent="0.2">
      <c r="A73" s="11" t="s">
        <v>181</v>
      </c>
      <c r="B73" s="27" t="s">
        <v>182</v>
      </c>
      <c r="C73" s="27" t="s">
        <v>183</v>
      </c>
      <c r="D73" s="27" t="s">
        <v>183</v>
      </c>
      <c r="E73" s="16"/>
      <c r="F73" s="12">
        <v>19.5</v>
      </c>
      <c r="G73" s="13">
        <f t="shared" si="0"/>
        <v>0</v>
      </c>
    </row>
    <row r="74" spans="1:7" x14ac:dyDescent="0.2">
      <c r="A74" s="11" t="s">
        <v>184</v>
      </c>
      <c r="B74" s="27" t="s">
        <v>185</v>
      </c>
      <c r="C74" s="27" t="s">
        <v>186</v>
      </c>
      <c r="D74" s="27" t="s">
        <v>186</v>
      </c>
      <c r="E74" s="16"/>
      <c r="F74" s="12">
        <v>4.95</v>
      </c>
      <c r="G74" s="13">
        <f t="shared" si="0"/>
        <v>0</v>
      </c>
    </row>
    <row r="75" spans="1:7" x14ac:dyDescent="0.2">
      <c r="A75" s="11" t="s">
        <v>187</v>
      </c>
      <c r="B75" s="27" t="s">
        <v>188</v>
      </c>
      <c r="C75" s="28" t="s">
        <v>189</v>
      </c>
      <c r="D75" s="27" t="s">
        <v>189</v>
      </c>
      <c r="E75" s="16"/>
      <c r="F75" s="12">
        <v>13.8</v>
      </c>
      <c r="G75" s="13">
        <f t="shared" si="0"/>
        <v>0</v>
      </c>
    </row>
    <row r="76" spans="1:7" x14ac:dyDescent="0.2">
      <c r="A76" s="11" t="s">
        <v>190</v>
      </c>
      <c r="B76" s="24" t="s">
        <v>191</v>
      </c>
      <c r="C76" s="25"/>
      <c r="D76" s="26"/>
      <c r="E76" s="16"/>
      <c r="F76" s="12">
        <v>11.5</v>
      </c>
      <c r="G76" s="13">
        <f t="shared" si="0"/>
        <v>0</v>
      </c>
    </row>
    <row r="77" spans="1:7" x14ac:dyDescent="0.2">
      <c r="A77" s="11" t="s">
        <v>192</v>
      </c>
      <c r="B77" s="24" t="s">
        <v>193</v>
      </c>
      <c r="C77" s="25"/>
      <c r="D77" s="26"/>
      <c r="E77" s="16"/>
      <c r="F77" s="12">
        <v>7.8</v>
      </c>
      <c r="G77" s="13">
        <f t="shared" ref="G77:G85" si="1">E77*F77</f>
        <v>0</v>
      </c>
    </row>
    <row r="78" spans="1:7" x14ac:dyDescent="0.2">
      <c r="A78" s="11" t="s">
        <v>194</v>
      </c>
      <c r="B78" s="24" t="s">
        <v>239</v>
      </c>
      <c r="C78" s="25"/>
      <c r="D78" s="26"/>
      <c r="E78" s="16"/>
      <c r="F78" s="12">
        <v>4.5</v>
      </c>
      <c r="G78" s="13">
        <f t="shared" si="1"/>
        <v>0</v>
      </c>
    </row>
    <row r="79" spans="1:7" x14ac:dyDescent="0.2">
      <c r="A79" s="11" t="s">
        <v>195</v>
      </c>
      <c r="B79" s="24" t="s">
        <v>196</v>
      </c>
      <c r="C79" s="25"/>
      <c r="D79" s="26"/>
      <c r="E79" s="16"/>
      <c r="F79" s="12">
        <v>8</v>
      </c>
      <c r="G79" s="13">
        <f t="shared" si="1"/>
        <v>0</v>
      </c>
    </row>
    <row r="80" spans="1:7" x14ac:dyDescent="0.2">
      <c r="A80" s="11" t="s">
        <v>197</v>
      </c>
      <c r="B80" s="21" t="s">
        <v>198</v>
      </c>
      <c r="C80" s="22"/>
      <c r="D80" s="23"/>
      <c r="E80" s="18"/>
      <c r="F80" s="12">
        <v>16</v>
      </c>
      <c r="G80" s="13">
        <f t="shared" si="1"/>
        <v>0</v>
      </c>
    </row>
    <row r="81" spans="1:7" x14ac:dyDescent="0.2">
      <c r="A81" s="11" t="s">
        <v>199</v>
      </c>
      <c r="B81" s="21" t="s">
        <v>200</v>
      </c>
      <c r="C81" s="22"/>
      <c r="D81" s="23"/>
      <c r="E81" s="18"/>
      <c r="F81" s="12">
        <v>5</v>
      </c>
      <c r="G81" s="13">
        <f t="shared" si="1"/>
        <v>0</v>
      </c>
    </row>
    <row r="82" spans="1:7" x14ac:dyDescent="0.2">
      <c r="A82" s="11" t="s">
        <v>201</v>
      </c>
      <c r="B82" s="21" t="s">
        <v>202</v>
      </c>
      <c r="C82" s="22"/>
      <c r="D82" s="23"/>
      <c r="E82" s="18"/>
      <c r="F82" s="12">
        <v>15</v>
      </c>
      <c r="G82" s="13">
        <f t="shared" si="1"/>
        <v>0</v>
      </c>
    </row>
    <row r="83" spans="1:7" x14ac:dyDescent="0.2">
      <c r="A83" s="11" t="s">
        <v>203</v>
      </c>
      <c r="B83" s="21" t="s">
        <v>204</v>
      </c>
      <c r="C83" s="22"/>
      <c r="D83" s="23"/>
      <c r="E83" s="18"/>
      <c r="F83" s="12">
        <v>6</v>
      </c>
      <c r="G83" s="13">
        <f t="shared" si="1"/>
        <v>0</v>
      </c>
    </row>
    <row r="84" spans="1:7" x14ac:dyDescent="0.2">
      <c r="A84" s="11" t="s">
        <v>205</v>
      </c>
      <c r="B84" s="21" t="s">
        <v>206</v>
      </c>
      <c r="C84" s="22"/>
      <c r="D84" s="23"/>
      <c r="E84" s="18"/>
      <c r="F84" s="12">
        <v>6</v>
      </c>
      <c r="G84" s="13">
        <f t="shared" si="1"/>
        <v>0</v>
      </c>
    </row>
    <row r="85" spans="1:7" x14ac:dyDescent="0.2">
      <c r="A85" s="11" t="s">
        <v>207</v>
      </c>
      <c r="B85" s="21" t="s">
        <v>208</v>
      </c>
      <c r="C85" s="22"/>
      <c r="D85" s="23"/>
      <c r="E85" s="18"/>
      <c r="F85" s="12">
        <v>6</v>
      </c>
      <c r="G85" s="13">
        <f t="shared" si="1"/>
        <v>0</v>
      </c>
    </row>
    <row r="86" spans="1:7" x14ac:dyDescent="0.2">
      <c r="A86" s="8"/>
      <c r="D86" s="17" t="s">
        <v>209</v>
      </c>
      <c r="E86" s="14">
        <f>SUM(E8:E85)</f>
        <v>0</v>
      </c>
      <c r="G86" s="15">
        <f>SUM(G8:G85)</f>
        <v>0</v>
      </c>
    </row>
    <row r="87" spans="1:7" x14ac:dyDescent="0.2">
      <c r="A87" s="8"/>
    </row>
    <row r="88" spans="1:7" x14ac:dyDescent="0.2">
      <c r="A88" s="8"/>
    </row>
    <row r="89" spans="1:7" x14ac:dyDescent="0.2">
      <c r="A89" s="1"/>
    </row>
  </sheetData>
  <mergeCells count="79"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54:D54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73:D73"/>
    <mergeCell ref="B74:D74"/>
    <mergeCell ref="B75:D75"/>
    <mergeCell ref="B67:D67"/>
    <mergeCell ref="B68:D68"/>
    <mergeCell ref="B69:D69"/>
    <mergeCell ref="B70:D70"/>
    <mergeCell ref="B71:D71"/>
    <mergeCell ref="B72:D72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</mergeCells>
  <conditionalFormatting sqref="E8:E79 G8:G85">
    <cfRule type="cellIs" dxfId="0" priority="1" stopIfTrue="1" operator="greaterThanOrEqual">
      <formula>1</formula>
    </cfRule>
  </conditionalFormatting>
  <dataValidations count="1">
    <dataValidation type="decimal" allowBlank="1" showInputMessage="1" showErrorMessage="1" sqref="E9:E79" xr:uid="{C852FC46-678F-4001-AABA-CBFF34837FD1}">
      <formula1>0</formula1>
      <formula2>30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Émilie ÉTOURNEAU</cp:lastModifiedBy>
  <cp:revision/>
  <dcterms:created xsi:type="dcterms:W3CDTF">2024-02-04T09:51:45Z</dcterms:created>
  <dcterms:modified xsi:type="dcterms:W3CDTF">2024-12-16T09:45:53Z</dcterms:modified>
  <cp:category/>
  <cp:contentStatus/>
</cp:coreProperties>
</file>